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<sst xmlns="http://schemas.openxmlformats.org/spreadsheetml/2006/main" count="107" uniqueCount="68">
  <si>
    <t>工事費内訳書</t>
  </si>
  <si>
    <t>住　　　　所</t>
  </si>
  <si>
    <t>商号又は名称</t>
  </si>
  <si>
    <t>代 表 者 名</t>
  </si>
  <si>
    <t>工 事 名</t>
  </si>
  <si>
    <t>Ｒ６徳土　園瀬川　佐・上　河道掘削工事（１）（担い手確保型）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</si>
  <si>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</si>
  <si>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</si>
  <si>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</si>
  <si>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</si>
  <si>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</si>
  <si>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</si>
  <si>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</si>
  <si>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</si>
  <si>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</si>
  <si>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</si>
  <si>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</si>
  <si>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</si>
  <si>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</si>
  <si>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</si>
  <si>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</si>
  <si>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
　(現場→残土置場)</t>
  </si>
  <si>
    <t>整地
　(残土置場)</t>
  </si>
  <si>
    <t>仮設工</t>
  </si>
  <si>
    <t>工事用道路工
　(設置)</t>
  </si>
  <si>
    <t>工事用道路盛土
　設置
　(土砂運搬含む)</t>
  </si>
  <si>
    <t>工事用道路盛土　
　撤去
　(土砂運搬･整地含む)</t>
  </si>
  <si>
    <t>敷鉄板
　(転用1回)</t>
  </si>
  <si>
    <t>m2</t>
  </si>
  <si>
    <t>掘削補助機械搬入･搬出</t>
  </si>
  <si>
    <t>回</t>
  </si>
  <si>
    <t>仮水路工</t>
  </si>
  <si>
    <t>高密度ﾎﾟﾘｴﾁﾚﾝ管　
　(設置･撤去･運搬)
　(転用1回)</t>
  </si>
  <si>
    <t>m</t>
  </si>
  <si>
    <t>汚濁防止工</t>
  </si>
  <si>
    <t>汚濁防止ﾌｪﾝｽ</t>
  </si>
  <si>
    <t>交通管理工</t>
  </si>
  <si>
    <t>交通誘導警備員</t>
  </si>
  <si>
    <t>人日</t>
  </si>
  <si>
    <t>河川維持</t>
  </si>
  <si>
    <t>付属物設置工</t>
  </si>
  <si>
    <t>防護柵工</t>
  </si>
  <si>
    <t>防護柵撤去･設置(ｶﾞｰﾄﾞﾚｰﾙ)</t>
  </si>
  <si>
    <t>除草工</t>
  </si>
  <si>
    <t>堤防除草工</t>
  </si>
  <si>
    <t>堤防除草(複合)</t>
  </si>
  <si>
    <t>運搬(堤防除草)</t>
  </si>
  <si>
    <t>千m2</t>
  </si>
  <si>
    <t xml:space="preserve">除草処分　</t>
  </si>
  <si>
    <t>t</t>
  </si>
  <si>
    <t>堤防養生工</t>
  </si>
  <si>
    <t>伐木除根工</t>
  </si>
  <si>
    <t>伐木･伐竹(複合)</t>
  </si>
  <si>
    <t>伐木伐竹運搬</t>
  </si>
  <si>
    <t xml:space="preserve">処分費　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</si>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</sst>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380.0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G20+G25+G27+G29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400.0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400.0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125.0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24.0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33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38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G32+G35+G40</f>
      </c>
      <c r="I31" s="17" t="n">
        <v>22.0</v>
      </c>
      <c r="J31" s="18" t="n">
        <v>1.0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33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44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45</v>
      </c>
      <c r="E37" s="12" t="s">
        <v>28</v>
      </c>
      <c r="F37" s="13" t="n">
        <v>2500.0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47</v>
      </c>
      <c r="F38" s="14" t="n">
        <v>2.5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49</v>
      </c>
      <c r="F39" s="14" t="n">
        <v>7.5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50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52</v>
      </c>
      <c r="E42" s="12" t="s">
        <v>28</v>
      </c>
      <c r="F42" s="13" t="n">
        <v>100.0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53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54</v>
      </c>
      <c r="E44" s="12" t="s">
        <v>49</v>
      </c>
      <c r="F44" s="13" t="n">
        <v>10.0</v>
      </c>
      <c r="G44" s="16"/>
      <c r="I44" s="17" t="n">
        <v>35.0</v>
      </c>
      <c r="J44" s="18" t="n">
        <v>4.0</v>
      </c>
    </row>
    <row r="45" ht="42.0" customHeight="true">
      <c r="A45" s="10" t="s">
        <v>55</v>
      </c>
      <c r="B45" s="11"/>
      <c r="C45" s="11"/>
      <c r="D45" s="11"/>
      <c r="E45" s="12" t="s">
        <v>13</v>
      </c>
      <c r="F45" s="13" t="n">
        <v>1.0</v>
      </c>
      <c r="G45" s="15">
        <f>G11+G19+G32+G35+G40</f>
      </c>
      <c r="I45" s="17" t="n">
        <v>36.0</v>
      </c>
      <c r="J45" s="18" t="n">
        <v>20.0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G47+G50</f>
      </c>
      <c r="I46" s="17" t="n">
        <v>37.0</v>
      </c>
      <c r="J46" s="18" t="n">
        <v>200.0</v>
      </c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59</v>
      </c>
      <c r="E49" s="12" t="s">
        <v>49</v>
      </c>
      <c r="F49" s="14" t="n">
        <v>21.65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60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61</v>
      </c>
      <c r="B51" s="11"/>
      <c r="C51" s="11"/>
      <c r="D51" s="11"/>
      <c r="E51" s="12" t="s">
        <v>13</v>
      </c>
      <c r="F51" s="13" t="n">
        <v>1.0</v>
      </c>
      <c r="G51" s="15">
        <f>G45+G46</f>
      </c>
      <c r="I51" s="17" t="n">
        <v>42.0</v>
      </c>
      <c r="J51" s="18"/>
    </row>
    <row r="52" ht="42.0" customHeight="true">
      <c r="A52" s="10"/>
      <c r="B52" s="11" t="s">
        <v>62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63</v>
      </c>
      <c r="B53" s="11"/>
      <c r="C53" s="11"/>
      <c r="D53" s="11"/>
      <c r="E53" s="12" t="s">
        <v>13</v>
      </c>
      <c r="F53" s="13" t="n">
        <v>1.0</v>
      </c>
      <c r="G53" s="15">
        <f>G45+G46+G52</f>
      </c>
      <c r="I53" s="17" t="n">
        <v>44.0</v>
      </c>
      <c r="J53" s="18"/>
    </row>
    <row r="54" ht="42.0" customHeight="true">
      <c r="A54" s="10"/>
      <c r="B54" s="11" t="s">
        <v>64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65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 t="n">
        <v>30.0</v>
      </c>
    </row>
    <row r="56" ht="42.0" customHeight="true">
      <c r="A56" s="19" t="s">
        <v>66</v>
      </c>
      <c r="B56" s="20"/>
      <c r="C56" s="20"/>
      <c r="D56" s="20"/>
      <c r="E56" s="21" t="s">
        <v>67</v>
      </c>
      <c r="F56" s="22" t="s">
        <v>67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C25:D25"/>
    <mergeCell ref="D26"/>
    <mergeCell ref="C27:D27"/>
    <mergeCell ref="D28"/>
    <mergeCell ref="C29:D29"/>
    <mergeCell ref="D30"/>
    <mergeCell ref="A31:D31"/>
    <mergeCell ref="B32:D32"/>
    <mergeCell ref="C33:D33"/>
    <mergeCell ref="D34"/>
    <mergeCell ref="B35:D35"/>
    <mergeCell ref="C36:D36"/>
    <mergeCell ref="D37"/>
    <mergeCell ref="D38"/>
    <mergeCell ref="D39"/>
    <mergeCell ref="B40:D40"/>
    <mergeCell ref="C41:D41"/>
    <mergeCell ref="D42"/>
    <mergeCell ref="D43"/>
    <mergeCell ref="D44"/>
    <mergeCell ref="A45:D45"/>
    <mergeCell ref="A46:D46"/>
    <mergeCell ref="B47:D47"/>
    <mergeCell ref="C48:D48"/>
    <mergeCell ref="D49"/>
    <mergeCell ref="B50:D50"/>
    <mergeCell ref="A51:D51"/>
    <mergeCell ref="B52:D52"/>
    <mergeCell ref="A53:D53"/>
    <mergeCell ref="B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2024-10-21T02:23:23Z</dcterms:created>
  <dc:creator>Apache POI</dc:creator>
</cp:coreProperties>
</file>